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zemyslaw_lejman\Desktop\Przemysław Lejman\Dokumenty P. Lejman\2026\Konserwacja urządzeń dźwigowych\Dokumenty do przetargu 2026\"/>
    </mc:Choice>
  </mc:AlternateContent>
  <xr:revisionPtr revIDLastSave="0" documentId="13_ncr:1_{DC53288E-449A-4DC5-BE91-1C49233D9733}" xr6:coauthVersionLast="36" xr6:coauthVersionMax="36" xr10:uidLastSave="{00000000-0000-0000-0000-000000000000}"/>
  <bookViews>
    <workbookView xWindow="240" yWindow="36" windowWidth="17232" windowHeight="6216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Arkusz1!$A$5:$J$15</definedName>
  </definedNames>
  <calcPr calcId="191029"/>
</workbook>
</file>

<file path=xl/calcChain.xml><?xml version="1.0" encoding="utf-8"?>
<calcChain xmlns="http://schemas.openxmlformats.org/spreadsheetml/2006/main">
  <c r="H13" i="1" l="1"/>
  <c r="H15" i="1" s="1"/>
</calcChain>
</file>

<file path=xl/sharedStrings.xml><?xml version="1.0" encoding="utf-8"?>
<sst xmlns="http://schemas.openxmlformats.org/spreadsheetml/2006/main" count="67" uniqueCount="63">
  <si>
    <t>LP</t>
  </si>
  <si>
    <t>Rodzaj urządzenia</t>
  </si>
  <si>
    <t>Nr fabr.</t>
  </si>
  <si>
    <t>Nr rejestr</t>
  </si>
  <si>
    <t>Miejsce lokalizasji</t>
  </si>
  <si>
    <t>Wózek widłowy CPCD 35</t>
  </si>
  <si>
    <t>01035D8808</t>
  </si>
  <si>
    <t>N4719010295</t>
  </si>
  <si>
    <t>Wózek widłowy               GPW 2009U</t>
  </si>
  <si>
    <t>699761/1992</t>
  </si>
  <si>
    <t>N4719003951</t>
  </si>
  <si>
    <t>Wózek widłowy FD35T-JA</t>
  </si>
  <si>
    <t>12D350362</t>
  </si>
  <si>
    <t>N4719016880</t>
  </si>
  <si>
    <t>Wózek widłowy 7FBEF20</t>
  </si>
  <si>
    <t>7FBEF20 CE13987/2006</t>
  </si>
  <si>
    <t>N4719006330</t>
  </si>
  <si>
    <t>Wózek widłowy GPW 3200</t>
  </si>
  <si>
    <t>760115/1993</t>
  </si>
  <si>
    <t>N4719004094</t>
  </si>
  <si>
    <t>wózek widłowy CPQD 25</t>
  </si>
  <si>
    <t>030250P6642</t>
  </si>
  <si>
    <t>N 4719014610</t>
  </si>
  <si>
    <t>Cena za jednokrotną konserwację</t>
  </si>
  <si>
    <t>Cena ryczałtowa netto jednokrotnej konserwacji ( raz na miesiąc)</t>
  </si>
  <si>
    <t>Razem cena ryczałtowa netto:</t>
  </si>
  <si>
    <t>Podpis i pieczątki(a) osób wskazanych w dokumencie upoważniających do występowania w obrocie prawnym lub posiadających pełnomocnictwo</t>
  </si>
  <si>
    <t>……………………………………………………………………………………..</t>
  </si>
  <si>
    <t>Załącznik A6 do Formularza Oferty</t>
  </si>
  <si>
    <t>Wózek widłowy FGL 35T - JAN</t>
  </si>
  <si>
    <t>17G351128</t>
  </si>
  <si>
    <t>N4719028786</t>
  </si>
  <si>
    <t>Obiekt</t>
  </si>
  <si>
    <t>Magazyn Centralny</t>
  </si>
  <si>
    <t>Stacja Uzdatniania Wody - Chlorownia</t>
  </si>
  <si>
    <t>Magazyn Serwisu Sieci Kanalizacyjnej</t>
  </si>
  <si>
    <t>Garaż przy Budynku Socjalnym</t>
  </si>
  <si>
    <t xml:space="preserve">Poznań ul. Wiśniowa 13 </t>
  </si>
  <si>
    <t xml:space="preserve">Centralna Oczyszczalnia Ścieków w Koziegłowach ul. Gdyńska 1 </t>
  </si>
  <si>
    <t xml:space="preserve">Oczyszczalnia Ścieków w Poznaniu ul. Serbska 3 </t>
  </si>
  <si>
    <t xml:space="preserve">Stacja Uzdatniania Wody w Mosinie ul. Czereśniowa 1 </t>
  </si>
  <si>
    <t>Chlorownia</t>
  </si>
  <si>
    <t>Warsztat</t>
  </si>
  <si>
    <t>Udźwig w tonach</t>
  </si>
  <si>
    <t>Jednostka Organizacyjna Spóki</t>
  </si>
  <si>
    <t>MPK</t>
  </si>
  <si>
    <t>Dział Zaopatrzenia</t>
  </si>
  <si>
    <t>Koszty Wydziałowe Działu Sieci Kanalizacyjnej</t>
  </si>
  <si>
    <t>Oczyszczalnia Ścieków Poznań</t>
  </si>
  <si>
    <t>Dział Mechaniczny Koziegłowy</t>
  </si>
  <si>
    <t>Stacja Uzdatniania Wody Mosina</t>
  </si>
  <si>
    <t>Oczyszczalnia Ścieków Koziegłowy</t>
  </si>
  <si>
    <t>Stacja Uzdatniania Wody Poznań</t>
  </si>
  <si>
    <t>x24</t>
  </si>
  <si>
    <t>3WT50000</t>
  </si>
  <si>
    <t>3WT40000</t>
  </si>
  <si>
    <t>3ZM20110</t>
  </si>
  <si>
    <t>3ZM20210</t>
  </si>
  <si>
    <t>3ZM40100</t>
  </si>
  <si>
    <t>3ZM40200</t>
  </si>
  <si>
    <t>3ZM50001</t>
  </si>
  <si>
    <t>Ilość konserwacji w latach 2026 - 2027</t>
  </si>
  <si>
    <t>Wózki widłowe przeznaczone do konserwacji w  latach 2026 - 2027                                                                  Konserwacja co 30 dni jeden raz w miesiącu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</si>
</sst>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0.000"/>
  </numFmts>
  <fonts count="10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u/>
      <sz val="10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/>
    </xf>
    <xf numFmtId="0" fontId="6" fillId="0" borderId="1" xfId="3" applyFont="1" applyBorder="1"/>
    <xf numFmtId="0" fontId="6" fillId="0" borderId="1" xfId="3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wrapText="1"/>
    </xf>
    <xf numFmtId="0" fontId="8" fillId="2" borderId="0" xfId="0" applyFont="1" applyFill="1"/>
    <xf numFmtId="0" fontId="5" fillId="0" borderId="0" xfId="3" applyFont="1"/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8" fillId="2" borderId="1" xfId="0" applyFont="1" applyFill="1" applyBorder="1"/>
    <xf numFmtId="0" fontId="8" fillId="2" borderId="1" xfId="0" applyFont="1" applyFill="1" applyBorder="1" applyAlignment="1">
      <alignment wrapText="1"/>
    </xf>
    <xf numFmtId="0" fontId="7" fillId="0" borderId="0" xfId="3" applyFont="1" applyAlignment="1">
      <alignment horizontal="center"/>
    </xf>
    <xf numFmtId="0" fontId="5" fillId="0" borderId="0" xfId="3" applyFont="1" applyAlignment="1">
      <alignment horizontal="center" wrapText="1"/>
    </xf>
    <xf numFmtId="0" fontId="8" fillId="2" borderId="0" xfId="0" applyFont="1" applyFill="1"/>
    <xf numFmtId="0" fontId="5" fillId="0" borderId="0" xfId="3" applyFont="1" applyAlignment="1">
      <alignment horizontal="center"/>
    </xf>
    <xf numFmtId="0" fontId="6" fillId="0" borderId="1" xfId="3" applyFont="1" applyBorder="1" applyAlignment="1">
      <alignment horizontal="center"/>
    </xf>
  </cellXfs>
  <cellStyles count="4">
    <cellStyle name="Normalny" xfId="0" builtinId="0"/>
    <cellStyle name="Normalny 2" xfId="1" xr:uid="{00000000-0005-0000-0000-000001000000}"/>
    <cellStyle name="Normalny 3" xfId="3" xr:uid="{00000000-0005-0000-0000-000002000000}"/>
    <cellStyle name="Walutowy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5"/>
  <sheetViews>
    <sheetView tabSelected="1" workbookViewId="0">
      <selection activeCell="N9" sqref="N9"/>
    </sheetView>
  </sheetViews>
  <sheetFormatPr defaultColWidth="9.109375" defaultRowHeight="13.8" x14ac:dyDescent="0.25"/>
  <cols>
    <col min="1" max="1" width="4" style="8" customWidth="1"/>
    <col min="2" max="2" width="23.44140625" style="8" customWidth="1"/>
    <col min="3" max="3" width="8.109375" style="8" customWidth="1"/>
    <col min="4" max="4" width="14.21875" style="8" customWidth="1"/>
    <col min="5" max="5" width="12.6640625" style="8" customWidth="1"/>
    <col min="6" max="6" width="22.44140625" style="8" customWidth="1"/>
    <col min="7" max="7" width="18" style="8" customWidth="1"/>
    <col min="8" max="8" width="11.88671875" style="8" customWidth="1"/>
    <col min="9" max="9" width="16.88671875" style="8" customWidth="1"/>
    <col min="10" max="10" width="10.21875" style="8" customWidth="1"/>
    <col min="11" max="16384" width="9.109375" style="8"/>
  </cols>
  <sheetData>
    <row r="1" spans="1:10" x14ac:dyDescent="0.25">
      <c r="C1" s="9"/>
      <c r="D1" s="9"/>
      <c r="E1" s="15" t="s">
        <v>28</v>
      </c>
      <c r="F1" s="15"/>
      <c r="G1" s="15"/>
      <c r="H1" s="15"/>
    </row>
    <row r="3" spans="1:10" x14ac:dyDescent="0.25">
      <c r="C3" s="16" t="s">
        <v>62</v>
      </c>
      <c r="D3" s="16"/>
      <c r="E3" s="16"/>
      <c r="F3" s="16"/>
      <c r="G3" s="16"/>
      <c r="H3" s="9"/>
    </row>
    <row r="4" spans="1:10" x14ac:dyDescent="0.25">
      <c r="C4" s="16"/>
      <c r="D4" s="16"/>
      <c r="E4" s="16"/>
      <c r="F4" s="16"/>
      <c r="G4" s="16"/>
      <c r="H4" s="9"/>
    </row>
    <row r="5" spans="1:10" ht="46.8" x14ac:dyDescent="0.3">
      <c r="A5" s="1" t="s">
        <v>0</v>
      </c>
      <c r="B5" s="1" t="s">
        <v>1</v>
      </c>
      <c r="C5" s="1" t="s">
        <v>43</v>
      </c>
      <c r="D5" s="1" t="s">
        <v>2</v>
      </c>
      <c r="E5" s="1" t="s">
        <v>3</v>
      </c>
      <c r="F5" s="1" t="s">
        <v>4</v>
      </c>
      <c r="G5" s="6" t="s">
        <v>32</v>
      </c>
      <c r="H5" s="10" t="s">
        <v>23</v>
      </c>
      <c r="I5" s="11" t="s">
        <v>44</v>
      </c>
      <c r="J5" s="12" t="s">
        <v>45</v>
      </c>
    </row>
    <row r="6" spans="1:10" x14ac:dyDescent="0.25">
      <c r="A6" s="2">
        <v>1</v>
      </c>
      <c r="B6" s="2" t="s">
        <v>5</v>
      </c>
      <c r="C6" s="7">
        <v>3.35</v>
      </c>
      <c r="D6" s="2" t="s">
        <v>6</v>
      </c>
      <c r="E6" s="2" t="s">
        <v>7</v>
      </c>
      <c r="F6" s="2" t="s">
        <v>37</v>
      </c>
      <c r="G6" s="2" t="s">
        <v>33</v>
      </c>
      <c r="H6" s="13"/>
      <c r="I6" s="13" t="s">
        <v>46</v>
      </c>
      <c r="J6" s="14" t="s">
        <v>54</v>
      </c>
    </row>
    <row r="7" spans="1:10" ht="30" customHeight="1" x14ac:dyDescent="0.25">
      <c r="A7" s="2">
        <v>2</v>
      </c>
      <c r="B7" s="2" t="s">
        <v>8</v>
      </c>
      <c r="C7" s="7">
        <v>2</v>
      </c>
      <c r="D7" s="2" t="s">
        <v>9</v>
      </c>
      <c r="E7" s="2" t="s">
        <v>10</v>
      </c>
      <c r="F7" s="2" t="s">
        <v>37</v>
      </c>
      <c r="G7" s="2" t="s">
        <v>34</v>
      </c>
      <c r="H7" s="13"/>
      <c r="I7" s="14" t="s">
        <v>52</v>
      </c>
      <c r="J7" s="14" t="s">
        <v>56</v>
      </c>
    </row>
    <row r="8" spans="1:10" ht="45" customHeight="1" x14ac:dyDescent="0.25">
      <c r="A8" s="2">
        <v>3</v>
      </c>
      <c r="B8" s="2" t="s">
        <v>11</v>
      </c>
      <c r="C8" s="7">
        <v>3.45</v>
      </c>
      <c r="D8" s="2" t="s">
        <v>12</v>
      </c>
      <c r="E8" s="2" t="s">
        <v>13</v>
      </c>
      <c r="F8" s="2" t="s">
        <v>38</v>
      </c>
      <c r="G8" s="2" t="s">
        <v>35</v>
      </c>
      <c r="H8" s="13"/>
      <c r="I8" s="14" t="s">
        <v>47</v>
      </c>
      <c r="J8" s="14" t="s">
        <v>60</v>
      </c>
    </row>
    <row r="9" spans="1:10" ht="45" customHeight="1" x14ac:dyDescent="0.25">
      <c r="A9" s="2">
        <v>4</v>
      </c>
      <c r="B9" s="2" t="s">
        <v>14</v>
      </c>
      <c r="C9" s="7">
        <v>2</v>
      </c>
      <c r="D9" s="2" t="s">
        <v>15</v>
      </c>
      <c r="E9" s="2" t="s">
        <v>16</v>
      </c>
      <c r="F9" s="2" t="s">
        <v>38</v>
      </c>
      <c r="G9" s="3" t="s">
        <v>42</v>
      </c>
      <c r="H9" s="13"/>
      <c r="I9" s="14" t="s">
        <v>49</v>
      </c>
      <c r="J9" s="14" t="s">
        <v>55</v>
      </c>
    </row>
    <row r="10" spans="1:10" ht="45" customHeight="1" x14ac:dyDescent="0.25">
      <c r="A10" s="2">
        <v>5</v>
      </c>
      <c r="B10" s="2" t="s">
        <v>17</v>
      </c>
      <c r="C10" s="7">
        <v>3.2</v>
      </c>
      <c r="D10" s="2" t="s">
        <v>18</v>
      </c>
      <c r="E10" s="2" t="s">
        <v>19</v>
      </c>
      <c r="F10" s="2" t="s">
        <v>39</v>
      </c>
      <c r="G10" s="2" t="s">
        <v>36</v>
      </c>
      <c r="H10" s="13"/>
      <c r="I10" s="14" t="s">
        <v>48</v>
      </c>
      <c r="J10" s="14" t="s">
        <v>58</v>
      </c>
    </row>
    <row r="11" spans="1:10" ht="45" customHeight="1" x14ac:dyDescent="0.25">
      <c r="A11" s="2">
        <v>6</v>
      </c>
      <c r="B11" s="2" t="s">
        <v>20</v>
      </c>
      <c r="C11" s="7">
        <v>2.35</v>
      </c>
      <c r="D11" s="2" t="s">
        <v>21</v>
      </c>
      <c r="E11" s="2" t="s">
        <v>22</v>
      </c>
      <c r="F11" s="2" t="s">
        <v>40</v>
      </c>
      <c r="G11" s="3" t="s">
        <v>41</v>
      </c>
      <c r="H11" s="13"/>
      <c r="I11" s="14" t="s">
        <v>50</v>
      </c>
      <c r="J11" s="14" t="s">
        <v>57</v>
      </c>
    </row>
    <row r="12" spans="1:10" ht="45" customHeight="1" x14ac:dyDescent="0.25">
      <c r="A12" s="2">
        <v>7</v>
      </c>
      <c r="B12" s="2" t="s">
        <v>29</v>
      </c>
      <c r="C12" s="7">
        <v>3.45</v>
      </c>
      <c r="D12" s="2" t="s">
        <v>30</v>
      </c>
      <c r="E12" s="2" t="s">
        <v>31</v>
      </c>
      <c r="F12" s="2" t="s">
        <v>38</v>
      </c>
      <c r="G12" s="3" t="s">
        <v>42</v>
      </c>
      <c r="H12" s="13"/>
      <c r="I12" s="14" t="s">
        <v>51</v>
      </c>
      <c r="J12" s="14" t="s">
        <v>59</v>
      </c>
    </row>
    <row r="13" spans="1:10" x14ac:dyDescent="0.25">
      <c r="A13" s="19" t="s">
        <v>24</v>
      </c>
      <c r="B13" s="19"/>
      <c r="C13" s="19"/>
      <c r="D13" s="19"/>
      <c r="E13" s="19"/>
      <c r="F13" s="19"/>
      <c r="G13" s="19"/>
      <c r="H13" s="4">
        <f>SUM(H6:H12)</f>
        <v>0</v>
      </c>
    </row>
    <row r="14" spans="1:10" x14ac:dyDescent="0.25">
      <c r="A14" s="19" t="s">
        <v>61</v>
      </c>
      <c r="B14" s="19"/>
      <c r="C14" s="19"/>
      <c r="D14" s="19"/>
      <c r="E14" s="19"/>
      <c r="F14" s="19"/>
      <c r="G14" s="19"/>
      <c r="H14" s="5" t="s">
        <v>53</v>
      </c>
    </row>
    <row r="15" spans="1:10" x14ac:dyDescent="0.25">
      <c r="A15" s="19" t="s">
        <v>25</v>
      </c>
      <c r="B15" s="19"/>
      <c r="C15" s="19"/>
      <c r="D15" s="19"/>
      <c r="E15" s="19"/>
      <c r="F15" s="19"/>
      <c r="G15" s="19"/>
      <c r="H15" s="4">
        <f>H13*24</f>
        <v>0</v>
      </c>
    </row>
    <row r="17" spans="1:8" x14ac:dyDescent="0.25">
      <c r="A17" s="9"/>
      <c r="B17" s="9"/>
      <c r="C17" s="16" t="s">
        <v>26</v>
      </c>
      <c r="D17" s="16"/>
      <c r="E17" s="16"/>
      <c r="F17" s="16"/>
      <c r="G17" s="9"/>
      <c r="H17" s="9"/>
    </row>
    <row r="18" spans="1:8" x14ac:dyDescent="0.25">
      <c r="A18" s="9"/>
      <c r="B18" s="9"/>
      <c r="C18" s="16"/>
      <c r="D18" s="16"/>
      <c r="E18" s="16"/>
      <c r="F18" s="16"/>
      <c r="G18" s="9"/>
      <c r="H18" s="9"/>
    </row>
    <row r="19" spans="1:8" x14ac:dyDescent="0.25">
      <c r="A19" s="9"/>
      <c r="B19" s="9"/>
      <c r="C19" s="16"/>
      <c r="D19" s="16"/>
      <c r="E19" s="16"/>
      <c r="F19" s="16"/>
      <c r="G19" s="9"/>
      <c r="H19" s="9"/>
    </row>
    <row r="20" spans="1:8" x14ac:dyDescent="0.25">
      <c r="A20" s="9"/>
      <c r="B20" s="9"/>
      <c r="C20" s="18" t="s">
        <v>27</v>
      </c>
      <c r="D20" s="18"/>
      <c r="E20" s="18"/>
      <c r="F20" s="18"/>
      <c r="G20" s="9"/>
      <c r="H20" s="9"/>
    </row>
    <row r="33" spans="6:6" x14ac:dyDescent="0.25">
      <c r="F33" s="17"/>
    </row>
    <row r="34" spans="6:6" x14ac:dyDescent="0.25">
      <c r="F34" s="17"/>
    </row>
    <row r="35" spans="6:6" x14ac:dyDescent="0.25">
      <c r="F35" s="17"/>
    </row>
    <row r="36" spans="6:6" x14ac:dyDescent="0.25">
      <c r="F36" s="17"/>
    </row>
    <row r="37" spans="6:6" x14ac:dyDescent="0.25">
      <c r="F37" s="17"/>
    </row>
    <row r="38" spans="6:6" x14ac:dyDescent="0.25">
      <c r="F38" s="17"/>
    </row>
    <row r="39" spans="6:6" x14ac:dyDescent="0.25">
      <c r="F39" s="17"/>
    </row>
    <row r="40" spans="6:6" x14ac:dyDescent="0.25">
      <c r="F40" s="17"/>
    </row>
    <row r="105" spans="1:5" x14ac:dyDescent="0.25">
      <c r="A105" s="17"/>
      <c r="B105" s="17"/>
      <c r="C105" s="17"/>
      <c r="D105" s="17"/>
      <c r="E105" s="17"/>
    </row>
    <row r="136" spans="1:5" x14ac:dyDescent="0.25">
      <c r="A136" s="17"/>
      <c r="B136" s="17"/>
      <c r="C136" s="17"/>
      <c r="D136" s="17"/>
      <c r="E136" s="17"/>
    </row>
    <row r="139" spans="1:5" x14ac:dyDescent="0.25">
      <c r="A139" s="17"/>
      <c r="B139" s="17"/>
      <c r="C139" s="17"/>
      <c r="D139" s="17"/>
      <c r="E139" s="17"/>
    </row>
    <row r="145" spans="1:5" x14ac:dyDescent="0.25">
      <c r="A145" s="17"/>
      <c r="B145" s="17"/>
      <c r="C145" s="17"/>
      <c r="D145" s="17"/>
      <c r="E145" s="17"/>
    </row>
  </sheetData>
  <autoFilter ref="A5:J15" xr:uid="{00000000-0009-0000-0000-000000000000}"/>
  <mergeCells count="12">
    <mergeCell ref="E1:H1"/>
    <mergeCell ref="C3:G4"/>
    <mergeCell ref="A136:E136"/>
    <mergeCell ref="A139:E139"/>
    <mergeCell ref="A145:E145"/>
    <mergeCell ref="F33:F40"/>
    <mergeCell ref="A105:E105"/>
    <mergeCell ref="C20:F20"/>
    <mergeCell ref="A13:G13"/>
    <mergeCell ref="A14:G14"/>
    <mergeCell ref="A15:G15"/>
    <mergeCell ref="C17:F19"/>
  </mergeCells>
  <pageMargins left="0" right="0" top="0.35433070866141736" bottom="0.35433070866141736" header="0.31496062992125984" footer="0.31496062992125984"/>
  <pageSetup paperSize="9" orientation="landscape" r:id="rId1"/>
  <headerFooter>
    <oddHeader>&amp;L&amp;"Calibri"&amp;10&amp;K0000FFKorespondencja Wewnętrzna Aquanet SA&amp;1#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  <headerFooter>
    <oddHeader>&amp;L&amp;"Calibri"&amp;10&amp;K0000FFKorespondencja Wewnętrzna Aquanet SA&amp;1#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  <headerFooter>
    <oddHeader>&amp;L&amp;"Calibri"&amp;10&amp;K0000FFKorespondencja Wewnętrzna Aquanet SA&amp;1#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Lejman</dc:creator>
  <cp:lastModifiedBy>Przemysław Lejman</cp:lastModifiedBy>
  <cp:lastPrinted>2019-11-27T09:41:48Z</cp:lastPrinted>
  <dcterms:created xsi:type="dcterms:W3CDTF">2016-10-06T07:12:59Z</dcterms:created>
  <dcterms:modified xsi:type="dcterms:W3CDTF">2025-10-10T06:14:22Z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2024-01-23T06:25:36Z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b65e98ab-81eb-4b87-a2ee-e8ee955be689</vt:lpwstr>
  </property>
  <property fmtid="{D5CDD505-2E9C-101B-9397-08002B2CF9AE}" pid="8" name="MSIP_Label_24d8bb54-50c7-40b9-a118-63f56d951162_ContentBits">
    <vt:lpwstr>1</vt:lpwstr>
  </property>
</Properties>
</file>